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Res Best Of the Show" sheetId="1" r:id="rId1"/>
    <sheet name="Votos best Of the Show" sheetId="2" r:id="rId2"/>
    <sheet name="Hoja3" sheetId="3" r:id="rId3"/>
  </sheets>
  <definedNames>
    <definedName name="_xlnm.Print_Area" localSheetId="0">'Res Best Of the Show'!$A$1:$J$32</definedName>
  </definedNames>
  <calcPr fullCalcOnLoad="1"/>
</workbook>
</file>

<file path=xl/sharedStrings.xml><?xml version="1.0" encoding="utf-8"?>
<sst xmlns="http://schemas.openxmlformats.org/spreadsheetml/2006/main" count="105" uniqueCount="79">
  <si>
    <t>Jaguar XK  150</t>
  </si>
  <si>
    <t>Mustang Shelby 1968</t>
  </si>
  <si>
    <t>Mustang 2+2 Shelby</t>
  </si>
  <si>
    <t>Ford A Phaeton</t>
  </si>
  <si>
    <t>MG TF 1500</t>
  </si>
  <si>
    <t>VW 1950</t>
  </si>
  <si>
    <t>Mercedes Benz 300 SL</t>
  </si>
  <si>
    <t>Pedro Meyer</t>
  </si>
  <si>
    <t>Mario Medina</t>
  </si>
  <si>
    <t>Rolf Gafner</t>
  </si>
  <si>
    <t>Antonio Lara</t>
  </si>
  <si>
    <t>Horacio Chavez</t>
  </si>
  <si>
    <t>Leopoldo Orellana</t>
  </si>
  <si>
    <t>Alejandro Konstantonis</t>
  </si>
  <si>
    <t>Jorge Rios</t>
  </si>
  <si>
    <t>Carlos Deeke</t>
  </si>
  <si>
    <t>Carlos Acuña</t>
  </si>
  <si>
    <t>Carlos Garcia</t>
  </si>
  <si>
    <t xml:space="preserve">SUMA: </t>
  </si>
  <si>
    <t>JUEZ</t>
  </si>
  <si>
    <t>Best of the Show</t>
  </si>
  <si>
    <t>Lugar</t>
  </si>
  <si>
    <t>Cal.</t>
  </si>
  <si>
    <t>Marca</t>
  </si>
  <si>
    <t>Tipo</t>
  </si>
  <si>
    <t>Año</t>
  </si>
  <si>
    <t>Propietario</t>
  </si>
  <si>
    <t>Puntos</t>
  </si>
  <si>
    <t>1°</t>
  </si>
  <si>
    <t>Jaguar</t>
  </si>
  <si>
    <t xml:space="preserve"> XK 150 Roadster</t>
  </si>
  <si>
    <t>Julio Cesar Cuenca</t>
  </si>
  <si>
    <t>2°</t>
  </si>
  <si>
    <t>Ford Mustang Shelby</t>
  </si>
  <si>
    <t xml:space="preserve"> Convertible GT 500 KR</t>
  </si>
  <si>
    <t>Mario Salame</t>
  </si>
  <si>
    <t>3°</t>
  </si>
  <si>
    <t>Mercedes Benz</t>
  </si>
  <si>
    <t>300 SL</t>
  </si>
  <si>
    <t>Hubert Naar</t>
  </si>
  <si>
    <t>4°</t>
  </si>
  <si>
    <t>VW</t>
  </si>
  <si>
    <t>Split Window</t>
  </si>
  <si>
    <t>Enrique Wanzke</t>
  </si>
  <si>
    <t>5°</t>
  </si>
  <si>
    <t>MG</t>
  </si>
  <si>
    <t>TF Roadster</t>
  </si>
  <si>
    <t>Jorge Sauvigñon</t>
  </si>
  <si>
    <t>6°</t>
  </si>
  <si>
    <t>GT 500</t>
  </si>
  <si>
    <t>Gerardo Mares Magaña</t>
  </si>
  <si>
    <t>7°</t>
  </si>
  <si>
    <t xml:space="preserve">Ford  </t>
  </si>
  <si>
    <t>A</t>
  </si>
  <si>
    <t>Gunter Mauracher</t>
  </si>
  <si>
    <t>RESULTADOS Best of the Show</t>
  </si>
  <si>
    <t xml:space="preserve">N° Inscripción:  </t>
  </si>
  <si>
    <t xml:space="preserve">AUTO:     </t>
  </si>
  <si>
    <t>Votos</t>
  </si>
  <si>
    <t>Total</t>
  </si>
  <si>
    <t>Cal. No.</t>
  </si>
  <si>
    <t xml:space="preserve"> </t>
  </si>
  <si>
    <t>Porsche</t>
  </si>
  <si>
    <t>Roadster 356 B</t>
  </si>
  <si>
    <t>Cabriolet 354 4 Pts</t>
  </si>
  <si>
    <t>XK 150</t>
  </si>
  <si>
    <t>Thunderbird</t>
  </si>
  <si>
    <t>Ford A</t>
  </si>
  <si>
    <t>TF 1500</t>
  </si>
  <si>
    <t>TF  Roadster</t>
  </si>
  <si>
    <t>A Roadster</t>
  </si>
  <si>
    <t>Ford Mustang</t>
  </si>
  <si>
    <t>Shelby GT 500</t>
  </si>
  <si>
    <t>Shelby Convertible GT 500 KR</t>
  </si>
  <si>
    <t>Carrera RS 2.7</t>
  </si>
  <si>
    <t>Stanley Steamer</t>
  </si>
  <si>
    <t>Austin Heally</t>
  </si>
  <si>
    <t>Spriter</t>
  </si>
  <si>
    <t>Lista de Jueces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</si>
</sst>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Folio Md BT"/>
      <family val="2"/>
    </font>
    <font>
      <sz val="12"/>
      <name val="Folio Md BT"/>
      <family val="2"/>
    </font>
    <font>
      <sz val="10"/>
      <name val="Folio Md BT"/>
      <family val="2"/>
    </font>
    <font>
      <b/>
      <sz val="10"/>
      <name val="Folio Md BT"/>
      <family val="2"/>
    </font>
    <font>
      <sz val="8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4" fillId="6" borderId="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22</xdr:row>
      <xdr:rowOff>85725</xdr:rowOff>
    </xdr:from>
    <xdr:to>
      <xdr:col>11</xdr:col>
      <xdr:colOff>9525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990975"/>
          <a:ext cx="3810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C1">
      <selection activeCell="I16" sqref="I16:I17"/>
    </sheetView>
  </sheetViews>
  <sheetFormatPr defaultColWidth="11.421875" defaultRowHeight="12.75"/>
  <cols>
    <col min="2" max="2" width="28.00390625" style="0" customWidth="1"/>
    <col min="3" max="3" width="19.7109375" style="0" customWidth="1"/>
    <col min="4" max="4" width="24.140625" style="0" customWidth="1"/>
    <col min="5" max="5" width="27.00390625" style="0" customWidth="1"/>
    <col min="6" max="6" width="19.7109375" style="0" customWidth="1"/>
    <col min="7" max="7" width="26.28125" style="0" customWidth="1"/>
    <col min="8" max="8" width="18.7109375" style="0" customWidth="1"/>
    <col min="9" max="9" width="26.00390625" style="0" customWidth="1"/>
  </cols>
  <sheetData>
    <row r="1" spans="1:9" ht="13.5" thickBot="1">
      <c r="A1" s="29"/>
      <c r="B1" s="52"/>
      <c r="C1" s="52"/>
      <c r="D1" s="52"/>
      <c r="E1" s="52"/>
      <c r="F1" s="52"/>
      <c r="G1" s="52"/>
      <c r="H1" s="52"/>
      <c r="I1" s="29"/>
    </row>
    <row r="2" spans="1:9" ht="12.75">
      <c r="A2" s="29"/>
      <c r="B2" s="32" t="s">
        <v>55</v>
      </c>
      <c r="C2" s="33"/>
      <c r="D2" s="33"/>
      <c r="E2" s="33"/>
      <c r="F2" s="33"/>
      <c r="G2" s="33"/>
      <c r="H2" s="34"/>
      <c r="I2" s="29"/>
    </row>
    <row r="3" spans="1:9" ht="13.5" thickBot="1">
      <c r="A3" s="29"/>
      <c r="B3" s="35"/>
      <c r="C3" s="36"/>
      <c r="D3" s="36"/>
      <c r="E3" s="36"/>
      <c r="F3" s="36"/>
      <c r="G3" s="36"/>
      <c r="H3" s="37"/>
      <c r="I3" s="29"/>
    </row>
    <row r="4" spans="1:9" ht="13.5" thickBot="1">
      <c r="A4" s="29"/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29"/>
    </row>
    <row r="5" spans="1:9" ht="21.75" customHeight="1" thickBot="1">
      <c r="A5" s="29"/>
      <c r="B5" s="9" t="s">
        <v>28</v>
      </c>
      <c r="C5" s="9">
        <v>572</v>
      </c>
      <c r="D5" s="9" t="s">
        <v>29</v>
      </c>
      <c r="E5" s="9" t="s">
        <v>30</v>
      </c>
      <c r="F5" s="9">
        <v>1959</v>
      </c>
      <c r="G5" s="54" t="s">
        <v>31</v>
      </c>
      <c r="H5" s="55">
        <v>11863</v>
      </c>
      <c r="I5" s="29"/>
    </row>
    <row r="6" spans="1:9" ht="21.75" customHeight="1" thickBot="1">
      <c r="A6" s="29"/>
      <c r="B6" s="9" t="s">
        <v>32</v>
      </c>
      <c r="C6" s="9">
        <v>709</v>
      </c>
      <c r="D6" s="9" t="s">
        <v>33</v>
      </c>
      <c r="E6" s="9" t="s">
        <v>34</v>
      </c>
      <c r="F6" s="9">
        <v>1968</v>
      </c>
      <c r="G6" s="54" t="s">
        <v>35</v>
      </c>
      <c r="H6" s="55">
        <v>11435</v>
      </c>
      <c r="I6" s="29"/>
    </row>
    <row r="7" spans="1:9" ht="21.75" customHeight="1" thickBot="1">
      <c r="A7" s="29"/>
      <c r="B7" s="9" t="s">
        <v>36</v>
      </c>
      <c r="C7" s="9">
        <v>647</v>
      </c>
      <c r="D7" s="9" t="s">
        <v>37</v>
      </c>
      <c r="E7" s="9" t="s">
        <v>38</v>
      </c>
      <c r="F7" s="9">
        <v>1957</v>
      </c>
      <c r="G7" s="54" t="s">
        <v>39</v>
      </c>
      <c r="H7" s="55">
        <v>10925</v>
      </c>
      <c r="I7" s="29"/>
    </row>
    <row r="8" spans="1:9" ht="21.75" customHeight="1" thickBot="1">
      <c r="A8" s="29"/>
      <c r="B8" s="9" t="s">
        <v>40</v>
      </c>
      <c r="C8" s="9">
        <v>172</v>
      </c>
      <c r="D8" s="9" t="s">
        <v>41</v>
      </c>
      <c r="E8" s="9" t="s">
        <v>42</v>
      </c>
      <c r="F8" s="9">
        <v>1950</v>
      </c>
      <c r="G8" s="54" t="s">
        <v>43</v>
      </c>
      <c r="H8" s="55">
        <v>10871</v>
      </c>
      <c r="I8" s="29"/>
    </row>
    <row r="9" spans="1:9" ht="21.75" customHeight="1" thickBot="1">
      <c r="A9" s="29"/>
      <c r="B9" s="9" t="s">
        <v>44</v>
      </c>
      <c r="C9" s="9">
        <v>684</v>
      </c>
      <c r="D9" s="9" t="s">
        <v>45</v>
      </c>
      <c r="E9" s="9" t="s">
        <v>46</v>
      </c>
      <c r="F9" s="9">
        <v>1055</v>
      </c>
      <c r="G9" s="54" t="s">
        <v>47</v>
      </c>
      <c r="H9" s="55">
        <v>10667</v>
      </c>
      <c r="I9" s="29"/>
    </row>
    <row r="10" spans="1:9" ht="21.75" customHeight="1" thickBot="1">
      <c r="A10" s="29"/>
      <c r="B10" s="9" t="s">
        <v>48</v>
      </c>
      <c r="C10" s="9">
        <v>704</v>
      </c>
      <c r="D10" s="9" t="s">
        <v>33</v>
      </c>
      <c r="E10" s="9" t="s">
        <v>49</v>
      </c>
      <c r="F10" s="9">
        <v>1967</v>
      </c>
      <c r="G10" s="54" t="s">
        <v>50</v>
      </c>
      <c r="H10" s="55">
        <v>10645</v>
      </c>
      <c r="I10" s="29"/>
    </row>
    <row r="11" spans="1:9" ht="21.75" customHeight="1" thickBot="1">
      <c r="A11" s="29"/>
      <c r="B11" s="9" t="s">
        <v>51</v>
      </c>
      <c r="C11" s="9">
        <v>750</v>
      </c>
      <c r="D11" s="9" t="s">
        <v>52</v>
      </c>
      <c r="E11" s="9" t="s">
        <v>53</v>
      </c>
      <c r="F11" s="9">
        <v>1931</v>
      </c>
      <c r="G11" s="54" t="s">
        <v>54</v>
      </c>
      <c r="H11" s="55">
        <v>10367</v>
      </c>
      <c r="I11" s="29"/>
    </row>
    <row r="12" spans="1:9" ht="12.75">
      <c r="A12" s="29"/>
      <c r="B12" s="51"/>
      <c r="C12" s="29"/>
      <c r="D12" s="29"/>
      <c r="E12" s="29"/>
      <c r="F12" s="29"/>
      <c r="G12" s="29"/>
      <c r="H12" s="29"/>
      <c r="I12" s="29"/>
    </row>
    <row r="13" spans="1:9" ht="12.7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3.5" thickBot="1">
      <c r="A15" s="29"/>
      <c r="B15" s="52"/>
      <c r="C15" s="52"/>
      <c r="D15" s="52"/>
      <c r="E15" s="52"/>
      <c r="F15" s="52"/>
      <c r="G15" s="52"/>
      <c r="H15" s="52"/>
      <c r="I15" s="52"/>
    </row>
    <row r="16" spans="1:9" ht="13.5" thickBot="1">
      <c r="A16" s="29"/>
      <c r="B16" s="38" t="s">
        <v>57</v>
      </c>
      <c r="C16" s="39" t="s">
        <v>0</v>
      </c>
      <c r="D16" s="39" t="s">
        <v>1</v>
      </c>
      <c r="E16" s="39" t="s">
        <v>2</v>
      </c>
      <c r="F16" s="39" t="s">
        <v>3</v>
      </c>
      <c r="G16" s="39" t="s">
        <v>4</v>
      </c>
      <c r="H16" s="39" t="s">
        <v>5</v>
      </c>
      <c r="I16" s="40" t="s">
        <v>6</v>
      </c>
    </row>
    <row r="17" spans="1:9" ht="13.5" thickBot="1">
      <c r="A17" s="29"/>
      <c r="B17" s="41"/>
      <c r="C17" s="42"/>
      <c r="D17" s="42"/>
      <c r="E17" s="42"/>
      <c r="F17" s="42"/>
      <c r="G17" s="42"/>
      <c r="H17" s="42"/>
      <c r="I17" s="43"/>
    </row>
    <row r="18" spans="1:9" ht="13.5" thickBot="1">
      <c r="A18" s="29"/>
      <c r="B18" s="10" t="s">
        <v>56</v>
      </c>
      <c r="C18" s="1">
        <v>572</v>
      </c>
      <c r="D18" s="1">
        <v>709</v>
      </c>
      <c r="E18" s="1">
        <v>704</v>
      </c>
      <c r="F18" s="1">
        <v>750</v>
      </c>
      <c r="G18" s="1">
        <v>684</v>
      </c>
      <c r="H18" s="1">
        <v>172</v>
      </c>
      <c r="I18" s="2">
        <v>647</v>
      </c>
    </row>
    <row r="19" spans="1:9" ht="16.5" thickBot="1">
      <c r="A19" s="29"/>
      <c r="B19" s="50" t="s">
        <v>19</v>
      </c>
      <c r="C19" s="47"/>
      <c r="D19" s="48"/>
      <c r="E19" s="48"/>
      <c r="F19" s="48"/>
      <c r="G19" s="48"/>
      <c r="H19" s="48"/>
      <c r="I19" s="49"/>
    </row>
    <row r="20" spans="1:9" ht="16.5" thickBot="1">
      <c r="A20" s="29"/>
      <c r="B20" s="3" t="s">
        <v>7</v>
      </c>
      <c r="C20" s="4">
        <v>1090</v>
      </c>
      <c r="D20" s="4">
        <v>965</v>
      </c>
      <c r="E20" s="4">
        <v>855</v>
      </c>
      <c r="F20" s="4">
        <v>800</v>
      </c>
      <c r="G20" s="4">
        <v>965</v>
      </c>
      <c r="H20" s="4">
        <v>830</v>
      </c>
      <c r="I20" s="5">
        <v>790</v>
      </c>
    </row>
    <row r="21" spans="1:9" ht="16.5" thickBot="1">
      <c r="A21" s="29"/>
      <c r="B21" s="3" t="s">
        <v>8</v>
      </c>
      <c r="C21" s="4">
        <v>1100</v>
      </c>
      <c r="D21" s="4">
        <v>1028</v>
      </c>
      <c r="E21" s="4">
        <v>950</v>
      </c>
      <c r="F21" s="4">
        <v>1046</v>
      </c>
      <c r="G21" s="4">
        <v>1072</v>
      </c>
      <c r="H21" s="4">
        <v>1041</v>
      </c>
      <c r="I21" s="5">
        <v>1085</v>
      </c>
    </row>
    <row r="22" spans="1:9" ht="16.5" thickBot="1">
      <c r="A22" s="29"/>
      <c r="B22" s="3" t="s">
        <v>9</v>
      </c>
      <c r="C22" s="4">
        <v>1080</v>
      </c>
      <c r="D22" s="4">
        <v>1024</v>
      </c>
      <c r="E22" s="4">
        <v>1040</v>
      </c>
      <c r="F22" s="4">
        <v>880</v>
      </c>
      <c r="G22" s="4">
        <v>925</v>
      </c>
      <c r="H22" s="4">
        <v>1040</v>
      </c>
      <c r="I22" s="5">
        <v>1050</v>
      </c>
    </row>
    <row r="23" spans="1:9" ht="16.5" thickBot="1">
      <c r="A23" s="29"/>
      <c r="B23" s="3" t="s">
        <v>10</v>
      </c>
      <c r="C23" s="4">
        <v>1085</v>
      </c>
      <c r="D23" s="4">
        <v>1070</v>
      </c>
      <c r="E23" s="4">
        <v>805</v>
      </c>
      <c r="F23" s="4">
        <v>755</v>
      </c>
      <c r="G23" s="4">
        <v>960</v>
      </c>
      <c r="H23" s="4">
        <v>850</v>
      </c>
      <c r="I23" s="5">
        <v>870</v>
      </c>
    </row>
    <row r="24" spans="1:9" ht="16.5" thickBot="1">
      <c r="A24" s="29"/>
      <c r="B24" s="3" t="s">
        <v>11</v>
      </c>
      <c r="C24" s="4">
        <v>1077</v>
      </c>
      <c r="D24" s="4">
        <v>1037</v>
      </c>
      <c r="E24" s="4">
        <v>1045</v>
      </c>
      <c r="F24" s="4">
        <v>1033</v>
      </c>
      <c r="G24" s="4">
        <v>1035</v>
      </c>
      <c r="H24" s="4">
        <v>990</v>
      </c>
      <c r="I24" s="5">
        <v>995</v>
      </c>
    </row>
    <row r="25" spans="1:9" ht="18.75" customHeight="1" thickBot="1">
      <c r="A25" s="29"/>
      <c r="B25" s="3" t="s">
        <v>12</v>
      </c>
      <c r="C25" s="4">
        <v>1071</v>
      </c>
      <c r="D25" s="4">
        <v>1041</v>
      </c>
      <c r="E25" s="4">
        <v>1048</v>
      </c>
      <c r="F25" s="4">
        <v>845</v>
      </c>
      <c r="G25" s="4">
        <v>895</v>
      </c>
      <c r="H25" s="4">
        <v>1030</v>
      </c>
      <c r="I25" s="5">
        <v>1030</v>
      </c>
    </row>
    <row r="26" spans="1:9" ht="18.75" customHeight="1" thickBot="1">
      <c r="A26" s="29"/>
      <c r="B26" s="3" t="s">
        <v>13</v>
      </c>
      <c r="C26" s="4">
        <v>1095</v>
      </c>
      <c r="D26" s="4">
        <v>1045</v>
      </c>
      <c r="E26" s="4">
        <v>985</v>
      </c>
      <c r="F26" s="4">
        <v>1078</v>
      </c>
      <c r="G26" s="4">
        <v>985</v>
      </c>
      <c r="H26" s="4">
        <v>1050</v>
      </c>
      <c r="I26" s="5">
        <v>1030</v>
      </c>
    </row>
    <row r="27" spans="1:9" ht="18.75" customHeight="1" thickBot="1">
      <c r="A27" s="29"/>
      <c r="B27" s="3" t="s">
        <v>14</v>
      </c>
      <c r="C27" s="4">
        <v>1100</v>
      </c>
      <c r="D27" s="4">
        <v>1055</v>
      </c>
      <c r="E27" s="4">
        <v>990</v>
      </c>
      <c r="F27" s="4">
        <v>1060</v>
      </c>
      <c r="G27" s="4">
        <v>990</v>
      </c>
      <c r="H27" s="4">
        <v>1065</v>
      </c>
      <c r="I27" s="5">
        <v>1065</v>
      </c>
    </row>
    <row r="28" spans="1:9" ht="20.25" customHeight="1" thickBot="1">
      <c r="A28" s="29"/>
      <c r="B28" s="3" t="s">
        <v>15</v>
      </c>
      <c r="C28" s="4">
        <v>1100</v>
      </c>
      <c r="D28" s="4">
        <v>1090</v>
      </c>
      <c r="E28" s="4">
        <v>1090</v>
      </c>
      <c r="F28" s="4">
        <v>1055</v>
      </c>
      <c r="G28" s="4">
        <v>1075</v>
      </c>
      <c r="H28" s="4">
        <v>1090</v>
      </c>
      <c r="I28" s="5">
        <v>1065</v>
      </c>
    </row>
    <row r="29" spans="1:9" ht="20.25" customHeight="1" thickBot="1">
      <c r="A29" s="29"/>
      <c r="B29" s="3" t="s">
        <v>16</v>
      </c>
      <c r="C29" s="4">
        <v>1085</v>
      </c>
      <c r="D29" s="4">
        <v>1065</v>
      </c>
      <c r="E29" s="4">
        <v>960</v>
      </c>
      <c r="F29" s="4">
        <v>935</v>
      </c>
      <c r="G29" s="4">
        <v>840</v>
      </c>
      <c r="H29" s="4">
        <v>955</v>
      </c>
      <c r="I29" s="5">
        <v>1060</v>
      </c>
    </row>
    <row r="30" spans="1:9" ht="20.25" customHeight="1" thickBot="1">
      <c r="A30" s="29"/>
      <c r="B30" s="3" t="s">
        <v>17</v>
      </c>
      <c r="C30" s="4">
        <v>980</v>
      </c>
      <c r="D30" s="4">
        <v>1015</v>
      </c>
      <c r="E30" s="4">
        <v>880</v>
      </c>
      <c r="F30" s="4">
        <v>880</v>
      </c>
      <c r="G30" s="4">
        <v>925</v>
      </c>
      <c r="H30" s="4">
        <v>930</v>
      </c>
      <c r="I30" s="5">
        <v>885</v>
      </c>
    </row>
    <row r="31" spans="1:9" ht="20.25" customHeight="1" thickBot="1">
      <c r="A31" s="29"/>
      <c r="B31" s="44" t="s">
        <v>18</v>
      </c>
      <c r="C31" s="45">
        <f>SUM(C20:C30)</f>
        <v>11863</v>
      </c>
      <c r="D31" s="45">
        <f aca="true" t="shared" si="0" ref="D31:I31">SUM(D20:D30)</f>
        <v>11435</v>
      </c>
      <c r="E31" s="45">
        <f t="shared" si="0"/>
        <v>10648</v>
      </c>
      <c r="F31" s="45">
        <f t="shared" si="0"/>
        <v>10367</v>
      </c>
      <c r="G31" s="45">
        <f t="shared" si="0"/>
        <v>10667</v>
      </c>
      <c r="H31" s="45">
        <f t="shared" si="0"/>
        <v>10871</v>
      </c>
      <c r="I31" s="46">
        <f t="shared" si="0"/>
        <v>10925</v>
      </c>
    </row>
    <row r="32" spans="1:9" ht="20.25" customHeight="1">
      <c r="A32" s="29"/>
      <c r="B32" s="53"/>
      <c r="C32" s="53"/>
      <c r="D32" s="53"/>
      <c r="E32" s="53"/>
      <c r="F32" s="53"/>
      <c r="G32" s="53"/>
      <c r="H32" s="53"/>
      <c r="I32" s="53"/>
    </row>
    <row r="33" ht="20.25" customHeight="1"/>
  </sheetData>
  <mergeCells count="14">
    <mergeCell ref="B2:H3"/>
    <mergeCell ref="A1:A32"/>
    <mergeCell ref="B12:I15"/>
    <mergeCell ref="I1:I11"/>
    <mergeCell ref="B1:H1"/>
    <mergeCell ref="B32:I32"/>
    <mergeCell ref="B16:B17"/>
    <mergeCell ref="C16:C17"/>
    <mergeCell ref="D16:D17"/>
    <mergeCell ref="E16:E17"/>
    <mergeCell ref="F16:F17"/>
    <mergeCell ref="G16:G17"/>
    <mergeCell ref="H16:H17"/>
    <mergeCell ref="I16:I1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1" sqref="C1:L1"/>
    </sheetView>
  </sheetViews>
  <sheetFormatPr defaultColWidth="11.421875" defaultRowHeight="12.75"/>
  <cols>
    <col min="1" max="1" width="1.8515625" style="0" customWidth="1"/>
    <col min="2" max="2" width="1.57421875" style="0" customWidth="1"/>
    <col min="3" max="3" width="10.421875" style="0" customWidth="1"/>
    <col min="4" max="4" width="17.28125" style="0" customWidth="1"/>
    <col min="5" max="5" width="35.57421875" style="0" customWidth="1"/>
    <col min="7" max="11" width="4.7109375" style="0" customWidth="1"/>
    <col min="12" max="12" width="7.421875" style="0" customWidth="1"/>
  </cols>
  <sheetData>
    <row r="1" spans="1:13" ht="21" customHeight="1" thickBot="1">
      <c r="A1" s="29"/>
      <c r="B1" s="30"/>
      <c r="C1" s="13" t="s">
        <v>20</v>
      </c>
      <c r="D1" s="14"/>
      <c r="E1" s="14"/>
      <c r="F1" s="14"/>
      <c r="G1" s="14"/>
      <c r="H1" s="14"/>
      <c r="I1" s="14"/>
      <c r="J1" s="14"/>
      <c r="K1" s="14"/>
      <c r="L1" s="14"/>
      <c r="M1" s="29"/>
    </row>
    <row r="2" spans="1:13" ht="18" customHeight="1" thickBot="1">
      <c r="A2" s="29"/>
      <c r="B2" s="30"/>
      <c r="C2" s="15" t="s">
        <v>60</v>
      </c>
      <c r="D2" s="15" t="s">
        <v>23</v>
      </c>
      <c r="E2" s="15" t="s">
        <v>24</v>
      </c>
      <c r="F2" s="15" t="s">
        <v>25</v>
      </c>
      <c r="G2" s="16"/>
      <c r="H2" s="17"/>
      <c r="I2" s="17"/>
      <c r="J2" s="17"/>
      <c r="K2" s="17"/>
      <c r="L2" s="17"/>
      <c r="M2" s="29"/>
    </row>
    <row r="3" spans="1:13" ht="13.5" thickBot="1">
      <c r="A3" s="29"/>
      <c r="B3" s="30"/>
      <c r="C3" s="12"/>
      <c r="D3" s="11"/>
      <c r="E3" s="11"/>
      <c r="F3" s="11"/>
      <c r="G3" s="18" t="s">
        <v>58</v>
      </c>
      <c r="H3" s="18"/>
      <c r="I3" s="18"/>
      <c r="J3" s="18"/>
      <c r="K3" s="18"/>
      <c r="L3" s="19" t="s">
        <v>59</v>
      </c>
      <c r="M3" s="29"/>
    </row>
    <row r="4" spans="1:13" ht="13.5" thickBot="1">
      <c r="A4" s="29"/>
      <c r="B4" s="30"/>
      <c r="C4" s="31" t="s">
        <v>61</v>
      </c>
      <c r="D4" s="31" t="s">
        <v>62</v>
      </c>
      <c r="E4" s="31" t="s">
        <v>63</v>
      </c>
      <c r="F4" s="31"/>
      <c r="G4" s="20">
        <v>1</v>
      </c>
      <c r="H4" s="7"/>
      <c r="I4" s="7"/>
      <c r="J4" s="7"/>
      <c r="K4" s="7"/>
      <c r="L4" s="21">
        <f>SUM(G4:K4)</f>
        <v>1</v>
      </c>
      <c r="M4" s="29"/>
    </row>
    <row r="5" spans="1:13" ht="13.5" thickBot="1">
      <c r="A5" s="29"/>
      <c r="B5" s="30"/>
      <c r="C5" s="31"/>
      <c r="D5" s="31" t="s">
        <v>62</v>
      </c>
      <c r="E5" s="31" t="s">
        <v>64</v>
      </c>
      <c r="F5" s="31"/>
      <c r="G5" s="20">
        <v>1</v>
      </c>
      <c r="H5" s="7"/>
      <c r="I5" s="7"/>
      <c r="J5" s="7"/>
      <c r="K5" s="7"/>
      <c r="L5" s="21">
        <f>SUM(G5:K5)</f>
        <v>1</v>
      </c>
      <c r="M5" s="29"/>
    </row>
    <row r="6" spans="1:13" ht="13.5" thickBot="1">
      <c r="A6" s="29"/>
      <c r="B6" s="30"/>
      <c r="C6" s="31">
        <v>572</v>
      </c>
      <c r="D6" s="31" t="s">
        <v>29</v>
      </c>
      <c r="E6" s="31" t="s">
        <v>65</v>
      </c>
      <c r="F6" s="31">
        <v>1959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1">
        <f>SUM(G6:K6)</f>
        <v>5</v>
      </c>
      <c r="M6" s="29"/>
    </row>
    <row r="7" spans="1:13" ht="13.5" thickBot="1">
      <c r="A7" s="29"/>
      <c r="B7" s="30"/>
      <c r="C7" s="31">
        <v>715</v>
      </c>
      <c r="D7" s="31" t="s">
        <v>66</v>
      </c>
      <c r="E7" s="31"/>
      <c r="F7" s="31">
        <v>1956</v>
      </c>
      <c r="G7" s="20">
        <v>1</v>
      </c>
      <c r="H7" s="7"/>
      <c r="I7" s="7"/>
      <c r="J7" s="7"/>
      <c r="K7" s="7"/>
      <c r="L7" s="21">
        <f aca="true" t="shared" si="0" ref="L7:L18">SUM(G7:K7)</f>
        <v>1</v>
      </c>
      <c r="M7" s="29"/>
    </row>
    <row r="8" spans="1:13" ht="13.5" thickBot="1">
      <c r="A8" s="29"/>
      <c r="B8" s="30"/>
      <c r="C8" s="31">
        <v>160</v>
      </c>
      <c r="D8" s="31" t="s">
        <v>67</v>
      </c>
      <c r="E8" s="31"/>
      <c r="F8" s="31">
        <v>1930</v>
      </c>
      <c r="G8" s="20">
        <v>1</v>
      </c>
      <c r="H8" s="7"/>
      <c r="I8" s="7"/>
      <c r="J8" s="7"/>
      <c r="K8" s="7"/>
      <c r="L8" s="21">
        <f t="shared" si="0"/>
        <v>1</v>
      </c>
      <c r="M8" s="29"/>
    </row>
    <row r="9" spans="1:13" ht="13.5" thickBot="1">
      <c r="A9" s="29"/>
      <c r="B9" s="30"/>
      <c r="C9" s="31">
        <v>172</v>
      </c>
      <c r="D9" s="31" t="s">
        <v>41</v>
      </c>
      <c r="E9" s="31" t="s">
        <v>42</v>
      </c>
      <c r="F9" s="31">
        <v>1950</v>
      </c>
      <c r="G9" s="20">
        <v>1</v>
      </c>
      <c r="H9" s="7"/>
      <c r="I9" s="7"/>
      <c r="J9" s="7"/>
      <c r="K9" s="7"/>
      <c r="L9" s="21">
        <f t="shared" si="0"/>
        <v>1</v>
      </c>
      <c r="M9" s="29"/>
    </row>
    <row r="10" spans="1:13" ht="13.5" thickBot="1">
      <c r="A10" s="29"/>
      <c r="B10" s="30"/>
      <c r="C10" s="31">
        <v>647</v>
      </c>
      <c r="D10" s="31" t="s">
        <v>37</v>
      </c>
      <c r="E10" s="31" t="s">
        <v>38</v>
      </c>
      <c r="F10" s="31">
        <v>1957</v>
      </c>
      <c r="G10" s="20">
        <v>1</v>
      </c>
      <c r="H10" s="7"/>
      <c r="I10" s="7"/>
      <c r="J10" s="7"/>
      <c r="K10" s="7"/>
      <c r="L10" s="21">
        <f t="shared" si="0"/>
        <v>1</v>
      </c>
      <c r="M10" s="29"/>
    </row>
    <row r="11" spans="1:13" ht="13.5" thickBot="1">
      <c r="A11" s="29"/>
      <c r="B11" s="30"/>
      <c r="C11" s="31">
        <v>682</v>
      </c>
      <c r="D11" s="31" t="s">
        <v>45</v>
      </c>
      <c r="E11" s="31" t="s">
        <v>68</v>
      </c>
      <c r="F11" s="31"/>
      <c r="G11" s="20">
        <v>1</v>
      </c>
      <c r="H11" s="7"/>
      <c r="I11" s="7"/>
      <c r="J11" s="7"/>
      <c r="K11" s="7"/>
      <c r="L11" s="21">
        <f t="shared" si="0"/>
        <v>1</v>
      </c>
      <c r="M11" s="29"/>
    </row>
    <row r="12" spans="1:13" ht="13.5" thickBot="1">
      <c r="A12" s="29"/>
      <c r="B12" s="30"/>
      <c r="C12" s="31">
        <v>684</v>
      </c>
      <c r="D12" s="31" t="s">
        <v>45</v>
      </c>
      <c r="E12" s="31" t="s">
        <v>69</v>
      </c>
      <c r="F12" s="31">
        <v>1955</v>
      </c>
      <c r="G12" s="20">
        <v>1</v>
      </c>
      <c r="H12" s="7"/>
      <c r="I12" s="7"/>
      <c r="J12" s="7"/>
      <c r="K12" s="7"/>
      <c r="L12" s="21">
        <f t="shared" si="0"/>
        <v>1</v>
      </c>
      <c r="M12" s="29"/>
    </row>
    <row r="13" spans="1:13" ht="13.5" thickBot="1">
      <c r="A13" s="29"/>
      <c r="B13" s="30"/>
      <c r="C13" s="31">
        <v>181</v>
      </c>
      <c r="D13" s="31" t="s">
        <v>45</v>
      </c>
      <c r="E13" s="31" t="s">
        <v>70</v>
      </c>
      <c r="F13" s="31">
        <v>1961</v>
      </c>
      <c r="G13" s="20">
        <v>1</v>
      </c>
      <c r="H13" s="7"/>
      <c r="I13" s="7"/>
      <c r="J13" s="7"/>
      <c r="K13" s="7"/>
      <c r="L13" s="21">
        <f t="shared" si="0"/>
        <v>1</v>
      </c>
      <c r="M13" s="29"/>
    </row>
    <row r="14" spans="1:13" ht="13.5" thickBot="1">
      <c r="A14" s="29"/>
      <c r="B14" s="30"/>
      <c r="C14" s="31">
        <v>704</v>
      </c>
      <c r="D14" s="31" t="s">
        <v>71</v>
      </c>
      <c r="E14" s="31" t="s">
        <v>72</v>
      </c>
      <c r="F14" s="31">
        <v>1967</v>
      </c>
      <c r="G14" s="20">
        <v>1</v>
      </c>
      <c r="H14" s="7"/>
      <c r="I14" s="7"/>
      <c r="J14" s="7"/>
      <c r="K14" s="7"/>
      <c r="L14" s="21">
        <f t="shared" si="0"/>
        <v>1</v>
      </c>
      <c r="M14" s="29"/>
    </row>
    <row r="15" spans="1:13" ht="13.5" thickBot="1">
      <c r="A15" s="29"/>
      <c r="B15" s="30"/>
      <c r="C15" s="31"/>
      <c r="D15" s="31" t="s">
        <v>71</v>
      </c>
      <c r="E15" s="31" t="s">
        <v>73</v>
      </c>
      <c r="F15" s="31">
        <v>1968</v>
      </c>
      <c r="G15" s="20">
        <v>1</v>
      </c>
      <c r="H15" s="7"/>
      <c r="I15" s="7"/>
      <c r="J15" s="7"/>
      <c r="K15" s="7"/>
      <c r="L15" s="21">
        <f t="shared" si="0"/>
        <v>1</v>
      </c>
      <c r="M15" s="29"/>
    </row>
    <row r="16" spans="1:13" ht="13.5" thickBot="1">
      <c r="A16" s="29"/>
      <c r="B16" s="30"/>
      <c r="C16" s="31">
        <v>748</v>
      </c>
      <c r="D16" s="31" t="s">
        <v>62</v>
      </c>
      <c r="E16" s="31" t="s">
        <v>74</v>
      </c>
      <c r="F16" s="31"/>
      <c r="G16" s="20">
        <v>1</v>
      </c>
      <c r="H16" s="7"/>
      <c r="I16" s="7"/>
      <c r="J16" s="7"/>
      <c r="K16" s="7"/>
      <c r="L16" s="21">
        <f t="shared" si="0"/>
        <v>1</v>
      </c>
      <c r="M16" s="29"/>
    </row>
    <row r="17" spans="1:13" ht="13.5" thickBot="1">
      <c r="A17" s="29"/>
      <c r="B17" s="30"/>
      <c r="C17" s="31"/>
      <c r="D17" s="31" t="s">
        <v>75</v>
      </c>
      <c r="E17" s="31"/>
      <c r="F17" s="31">
        <v>1920</v>
      </c>
      <c r="G17" s="20">
        <v>1</v>
      </c>
      <c r="H17" s="20">
        <v>1</v>
      </c>
      <c r="I17" s="7"/>
      <c r="J17" s="7"/>
      <c r="K17" s="7"/>
      <c r="L17" s="21">
        <f t="shared" si="0"/>
        <v>2</v>
      </c>
      <c r="M17" s="29"/>
    </row>
    <row r="18" spans="1:13" ht="13.5" thickBot="1">
      <c r="A18" s="29"/>
      <c r="B18" s="30"/>
      <c r="C18" s="31">
        <v>686</v>
      </c>
      <c r="D18" s="31" t="s">
        <v>76</v>
      </c>
      <c r="E18" s="31" t="s">
        <v>77</v>
      </c>
      <c r="F18" s="31">
        <v>1965</v>
      </c>
      <c r="G18" s="20">
        <v>1</v>
      </c>
      <c r="H18" s="7"/>
      <c r="I18" s="7"/>
      <c r="J18" s="7"/>
      <c r="K18" s="7"/>
      <c r="L18" s="21">
        <f t="shared" si="0"/>
        <v>1</v>
      </c>
      <c r="M18" s="29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3.75" customHeight="1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20.25" customHeight="1" thickBot="1">
      <c r="A21" s="29"/>
      <c r="B21" s="29"/>
      <c r="C21" s="26" t="s">
        <v>78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</row>
    <row r="22" spans="1:13" ht="15.75">
      <c r="A22" s="29"/>
      <c r="B22" s="29"/>
      <c r="C22" s="22" t="s">
        <v>7</v>
      </c>
      <c r="D22" s="23"/>
      <c r="E22" s="28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2" t="s">
        <v>8</v>
      </c>
      <c r="D23" s="23"/>
      <c r="E23" s="28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2" t="s">
        <v>9</v>
      </c>
      <c r="D24" s="23"/>
      <c r="E24" s="28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2" t="s">
        <v>10</v>
      </c>
      <c r="D25" s="23"/>
      <c r="E25" s="28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2" t="s">
        <v>11</v>
      </c>
      <c r="D26" s="23"/>
      <c r="E26" s="28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2" t="s">
        <v>12</v>
      </c>
      <c r="D27" s="23"/>
      <c r="E27" s="28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2" t="s">
        <v>13</v>
      </c>
      <c r="D28" s="23"/>
      <c r="E28" s="28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2" t="s">
        <v>14</v>
      </c>
      <c r="D29" s="23"/>
      <c r="E29" s="28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2" t="s">
        <v>15</v>
      </c>
      <c r="D30" s="23"/>
      <c r="E30" s="28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2" t="s">
        <v>16</v>
      </c>
      <c r="D31" s="23"/>
      <c r="E31" s="28"/>
      <c r="F31" s="29"/>
      <c r="G31" s="29"/>
      <c r="H31" s="29"/>
      <c r="I31" s="29"/>
      <c r="J31" s="29"/>
      <c r="K31" s="29"/>
      <c r="L31" s="29"/>
      <c r="M31" s="29"/>
    </row>
    <row r="32" spans="1:13" ht="16.5" thickBot="1">
      <c r="A32" s="29"/>
      <c r="B32" s="29"/>
      <c r="C32" s="24" t="s">
        <v>17</v>
      </c>
      <c r="D32" s="25"/>
      <c r="E32" s="28"/>
      <c r="F32" s="29"/>
      <c r="G32" s="29"/>
      <c r="H32" s="29"/>
      <c r="I32" s="29"/>
      <c r="J32" s="29"/>
      <c r="K32" s="29"/>
      <c r="L32" s="29"/>
      <c r="M32" s="29"/>
    </row>
    <row r="33" spans="1:13" ht="15.75">
      <c r="A33" s="29"/>
      <c r="B33" s="29"/>
      <c r="C33" s="6"/>
      <c r="D33" s="29"/>
      <c r="E33" s="29"/>
      <c r="F33" s="29"/>
      <c r="G33" s="29"/>
      <c r="H33" s="29"/>
      <c r="I33" s="29"/>
      <c r="J33" s="29"/>
      <c r="K33" s="29"/>
      <c r="L33" s="29"/>
      <c r="M33" s="29"/>
    </row>
  </sheetData>
  <mergeCells count="22">
    <mergeCell ref="A1:B18"/>
    <mergeCell ref="M1:M33"/>
    <mergeCell ref="C32:D32"/>
    <mergeCell ref="E21:L32"/>
    <mergeCell ref="A19:L20"/>
    <mergeCell ref="A21:B33"/>
    <mergeCell ref="C33:L33"/>
    <mergeCell ref="C28:D28"/>
    <mergeCell ref="C29:D29"/>
    <mergeCell ref="C30:D30"/>
    <mergeCell ref="C31:D31"/>
    <mergeCell ref="C24:D24"/>
    <mergeCell ref="C25:D25"/>
    <mergeCell ref="C26:D26"/>
    <mergeCell ref="C27:D27"/>
    <mergeCell ref="C22:D22"/>
    <mergeCell ref="C21:D21"/>
    <mergeCell ref="C23:D23"/>
    <mergeCell ref="C1:L1"/>
    <mergeCell ref="G3:K3"/>
    <mergeCell ref="C3:F3"/>
    <mergeCell ref="G2:L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Exagono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2004-05-18T17:51:11Z</cp:lastPrinted>
  <dcterms:created xsi:type="dcterms:W3CDTF">2004-05-18T16:49:47Z</dcterms:created>
  <dcterms:modified xsi:type="dcterms:W3CDTF">2004-05-18T17:52:20Z</dcterms:modified>
  <cp:category/>
  <cp:version/>
  <cp:contentType/>
  <cp:contentStatus/>
</cp:coreProperties>
</file>